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 iterate="1"/>
</workbook>
</file>

<file path=xl/calcChain.xml><?xml version="1.0" encoding="utf-8"?>
<calcChain xmlns="http://schemas.openxmlformats.org/spreadsheetml/2006/main">
  <c r="J10" i="1" l="1"/>
  <c r="I10" i="1"/>
  <c r="H10" i="1" s="1"/>
  <c r="G10" i="1"/>
  <c r="F10" i="1"/>
  <c r="E10" i="1"/>
  <c r="D10" i="1"/>
  <c r="C10" i="1" s="1"/>
  <c r="H9" i="1"/>
  <c r="C9" i="1"/>
  <c r="B9" i="1" s="1"/>
  <c r="H8" i="1"/>
  <c r="C8" i="1"/>
  <c r="B8" i="1" s="1"/>
  <c r="H7" i="1"/>
  <c r="C7" i="1"/>
  <c r="B7" i="1" s="1"/>
  <c r="B6" i="1"/>
  <c r="H5" i="1"/>
  <c r="C5" i="1"/>
  <c r="B5" i="1"/>
  <c r="B10" i="1" l="1"/>
</calcChain>
</file>

<file path=xl/sharedStrings.xml><?xml version="1.0" encoding="utf-8"?>
<sst xmlns="http://schemas.openxmlformats.org/spreadsheetml/2006/main" count="20" uniqueCount="19">
  <si>
    <t>2021年度开发区地方政府债务余额情况录入表</t>
  </si>
  <si>
    <t>单位:万元</t>
  </si>
  <si>
    <t>项目</t>
  </si>
  <si>
    <t>合计</t>
  </si>
  <si>
    <t>一般债务</t>
  </si>
  <si>
    <t>专项债务</t>
  </si>
  <si>
    <t>小计</t>
  </si>
  <si>
    <t>一般债券</t>
  </si>
  <si>
    <t>向外国政府借款</t>
  </si>
  <si>
    <t>向国际组织借款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</si>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</sst>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0" fillId="0" borderId="0" xfId="0" applyFill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6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C6" sqref="C6"/>
    </sheetView>
  </sheetViews>
  <sheetFormatPr defaultColWidth="12.125" defaultRowHeight="16.899999999999999" customHeight="1" x14ac:dyDescent="0.15"/>
  <cols>
    <col min="1" max="1" width="33.5" style="3" customWidth="1"/>
    <col min="2" max="10" width="14.75" style="3" customWidth="1"/>
    <col min="11" max="256" width="12.125" style="3"/>
    <col min="257" max="257" width="33.5" style="3" customWidth="1"/>
    <col min="258" max="266" width="14.75" style="3" customWidth="1"/>
    <col min="267" max="512" width="12.125" style="3"/>
    <col min="513" max="513" width="33.5" style="3" customWidth="1"/>
    <col min="514" max="522" width="14.75" style="3" customWidth="1"/>
    <col min="523" max="768" width="12.125" style="3"/>
    <col min="769" max="769" width="33.5" style="3" customWidth="1"/>
    <col min="770" max="778" width="14.75" style="3" customWidth="1"/>
    <col min="779" max="1024" width="12.125" style="3"/>
    <col min="1025" max="1025" width="33.5" style="3" customWidth="1"/>
    <col min="1026" max="1034" width="14.75" style="3" customWidth="1"/>
    <col min="1035" max="1280" width="12.125" style="3"/>
    <col min="1281" max="1281" width="33.5" style="3" customWidth="1"/>
    <col min="1282" max="1290" width="14.75" style="3" customWidth="1"/>
    <col min="1291" max="1536" width="12.125" style="3"/>
    <col min="1537" max="1537" width="33.5" style="3" customWidth="1"/>
    <col min="1538" max="1546" width="14.75" style="3" customWidth="1"/>
    <col min="1547" max="1792" width="12.125" style="3"/>
    <col min="1793" max="1793" width="33.5" style="3" customWidth="1"/>
    <col min="1794" max="1802" width="14.75" style="3" customWidth="1"/>
    <col min="1803" max="2048" width="12.125" style="3"/>
    <col min="2049" max="2049" width="33.5" style="3" customWidth="1"/>
    <col min="2050" max="2058" width="14.75" style="3" customWidth="1"/>
    <col min="2059" max="2304" width="12.125" style="3"/>
    <col min="2305" max="2305" width="33.5" style="3" customWidth="1"/>
    <col min="2306" max="2314" width="14.75" style="3" customWidth="1"/>
    <col min="2315" max="2560" width="12.125" style="3"/>
    <col min="2561" max="2561" width="33.5" style="3" customWidth="1"/>
    <col min="2562" max="2570" width="14.75" style="3" customWidth="1"/>
    <col min="2571" max="2816" width="12.125" style="3"/>
    <col min="2817" max="2817" width="33.5" style="3" customWidth="1"/>
    <col min="2818" max="2826" width="14.75" style="3" customWidth="1"/>
    <col min="2827" max="3072" width="12.125" style="3"/>
    <col min="3073" max="3073" width="33.5" style="3" customWidth="1"/>
    <col min="3074" max="3082" width="14.75" style="3" customWidth="1"/>
    <col min="3083" max="3328" width="12.125" style="3"/>
    <col min="3329" max="3329" width="33.5" style="3" customWidth="1"/>
    <col min="3330" max="3338" width="14.75" style="3" customWidth="1"/>
    <col min="3339" max="3584" width="12.125" style="3"/>
    <col min="3585" max="3585" width="33.5" style="3" customWidth="1"/>
    <col min="3586" max="3594" width="14.75" style="3" customWidth="1"/>
    <col min="3595" max="3840" width="12.125" style="3"/>
    <col min="3841" max="3841" width="33.5" style="3" customWidth="1"/>
    <col min="3842" max="3850" width="14.75" style="3" customWidth="1"/>
    <col min="3851" max="4096" width="12.125" style="3"/>
    <col min="4097" max="4097" width="33.5" style="3" customWidth="1"/>
    <col min="4098" max="4106" width="14.75" style="3" customWidth="1"/>
    <col min="4107" max="4352" width="12.125" style="3"/>
    <col min="4353" max="4353" width="33.5" style="3" customWidth="1"/>
    <col min="4354" max="4362" width="14.75" style="3" customWidth="1"/>
    <col min="4363" max="4608" width="12.125" style="3"/>
    <col min="4609" max="4609" width="33.5" style="3" customWidth="1"/>
    <col min="4610" max="4618" width="14.75" style="3" customWidth="1"/>
    <col min="4619" max="4864" width="12.125" style="3"/>
    <col min="4865" max="4865" width="33.5" style="3" customWidth="1"/>
    <col min="4866" max="4874" width="14.75" style="3" customWidth="1"/>
    <col min="4875" max="5120" width="12.125" style="3"/>
    <col min="5121" max="5121" width="33.5" style="3" customWidth="1"/>
    <col min="5122" max="5130" width="14.75" style="3" customWidth="1"/>
    <col min="5131" max="5376" width="12.125" style="3"/>
    <col min="5377" max="5377" width="33.5" style="3" customWidth="1"/>
    <col min="5378" max="5386" width="14.75" style="3" customWidth="1"/>
    <col min="5387" max="5632" width="12.125" style="3"/>
    <col min="5633" max="5633" width="33.5" style="3" customWidth="1"/>
    <col min="5634" max="5642" width="14.75" style="3" customWidth="1"/>
    <col min="5643" max="5888" width="12.125" style="3"/>
    <col min="5889" max="5889" width="33.5" style="3" customWidth="1"/>
    <col min="5890" max="5898" width="14.75" style="3" customWidth="1"/>
    <col min="5899" max="6144" width="12.125" style="3"/>
    <col min="6145" max="6145" width="33.5" style="3" customWidth="1"/>
    <col min="6146" max="6154" width="14.75" style="3" customWidth="1"/>
    <col min="6155" max="6400" width="12.125" style="3"/>
    <col min="6401" max="6401" width="33.5" style="3" customWidth="1"/>
    <col min="6402" max="6410" width="14.75" style="3" customWidth="1"/>
    <col min="6411" max="6656" width="12.125" style="3"/>
    <col min="6657" max="6657" width="33.5" style="3" customWidth="1"/>
    <col min="6658" max="6666" width="14.75" style="3" customWidth="1"/>
    <col min="6667" max="6912" width="12.125" style="3"/>
    <col min="6913" max="6913" width="33.5" style="3" customWidth="1"/>
    <col min="6914" max="6922" width="14.75" style="3" customWidth="1"/>
    <col min="6923" max="7168" width="12.125" style="3"/>
    <col min="7169" max="7169" width="33.5" style="3" customWidth="1"/>
    <col min="7170" max="7178" width="14.75" style="3" customWidth="1"/>
    <col min="7179" max="7424" width="12.125" style="3"/>
    <col min="7425" max="7425" width="33.5" style="3" customWidth="1"/>
    <col min="7426" max="7434" width="14.75" style="3" customWidth="1"/>
    <col min="7435" max="7680" width="12.125" style="3"/>
    <col min="7681" max="7681" width="33.5" style="3" customWidth="1"/>
    <col min="7682" max="7690" width="14.75" style="3" customWidth="1"/>
    <col min="7691" max="7936" width="12.125" style="3"/>
    <col min="7937" max="7937" width="33.5" style="3" customWidth="1"/>
    <col min="7938" max="7946" width="14.75" style="3" customWidth="1"/>
    <col min="7947" max="8192" width="12.125" style="3"/>
    <col min="8193" max="8193" width="33.5" style="3" customWidth="1"/>
    <col min="8194" max="8202" width="14.75" style="3" customWidth="1"/>
    <col min="8203" max="8448" width="12.125" style="3"/>
    <col min="8449" max="8449" width="33.5" style="3" customWidth="1"/>
    <col min="8450" max="8458" width="14.75" style="3" customWidth="1"/>
    <col min="8459" max="8704" width="12.125" style="3"/>
    <col min="8705" max="8705" width="33.5" style="3" customWidth="1"/>
    <col min="8706" max="8714" width="14.75" style="3" customWidth="1"/>
    <col min="8715" max="8960" width="12.125" style="3"/>
    <col min="8961" max="8961" width="33.5" style="3" customWidth="1"/>
    <col min="8962" max="8970" width="14.75" style="3" customWidth="1"/>
    <col min="8971" max="9216" width="12.125" style="3"/>
    <col min="9217" max="9217" width="33.5" style="3" customWidth="1"/>
    <col min="9218" max="9226" width="14.75" style="3" customWidth="1"/>
    <col min="9227" max="9472" width="12.125" style="3"/>
    <col min="9473" max="9473" width="33.5" style="3" customWidth="1"/>
    <col min="9474" max="9482" width="14.75" style="3" customWidth="1"/>
    <col min="9483" max="9728" width="12.125" style="3"/>
    <col min="9729" max="9729" width="33.5" style="3" customWidth="1"/>
    <col min="9730" max="9738" width="14.75" style="3" customWidth="1"/>
    <col min="9739" max="9984" width="12.125" style="3"/>
    <col min="9985" max="9985" width="33.5" style="3" customWidth="1"/>
    <col min="9986" max="9994" width="14.75" style="3" customWidth="1"/>
    <col min="9995" max="10240" width="12.125" style="3"/>
    <col min="10241" max="10241" width="33.5" style="3" customWidth="1"/>
    <col min="10242" max="10250" width="14.75" style="3" customWidth="1"/>
    <col min="10251" max="10496" width="12.125" style="3"/>
    <col min="10497" max="10497" width="33.5" style="3" customWidth="1"/>
    <col min="10498" max="10506" width="14.75" style="3" customWidth="1"/>
    <col min="10507" max="10752" width="12.125" style="3"/>
    <col min="10753" max="10753" width="33.5" style="3" customWidth="1"/>
    <col min="10754" max="10762" width="14.75" style="3" customWidth="1"/>
    <col min="10763" max="11008" width="12.125" style="3"/>
    <col min="11009" max="11009" width="33.5" style="3" customWidth="1"/>
    <col min="11010" max="11018" width="14.75" style="3" customWidth="1"/>
    <col min="11019" max="11264" width="12.125" style="3"/>
    <col min="11265" max="11265" width="33.5" style="3" customWidth="1"/>
    <col min="11266" max="11274" width="14.75" style="3" customWidth="1"/>
    <col min="11275" max="11520" width="12.125" style="3"/>
    <col min="11521" max="11521" width="33.5" style="3" customWidth="1"/>
    <col min="11522" max="11530" width="14.75" style="3" customWidth="1"/>
    <col min="11531" max="11776" width="12.125" style="3"/>
    <col min="11777" max="11777" width="33.5" style="3" customWidth="1"/>
    <col min="11778" max="11786" width="14.75" style="3" customWidth="1"/>
    <col min="11787" max="12032" width="12.125" style="3"/>
    <col min="12033" max="12033" width="33.5" style="3" customWidth="1"/>
    <col min="12034" max="12042" width="14.75" style="3" customWidth="1"/>
    <col min="12043" max="12288" width="12.125" style="3"/>
    <col min="12289" max="12289" width="33.5" style="3" customWidth="1"/>
    <col min="12290" max="12298" width="14.75" style="3" customWidth="1"/>
    <col min="12299" max="12544" width="12.125" style="3"/>
    <col min="12545" max="12545" width="33.5" style="3" customWidth="1"/>
    <col min="12546" max="12554" width="14.75" style="3" customWidth="1"/>
    <col min="12555" max="12800" width="12.125" style="3"/>
    <col min="12801" max="12801" width="33.5" style="3" customWidth="1"/>
    <col min="12802" max="12810" width="14.75" style="3" customWidth="1"/>
    <col min="12811" max="13056" width="12.125" style="3"/>
    <col min="13057" max="13057" width="33.5" style="3" customWidth="1"/>
    <col min="13058" max="13066" width="14.75" style="3" customWidth="1"/>
    <col min="13067" max="13312" width="12.125" style="3"/>
    <col min="13313" max="13313" width="33.5" style="3" customWidth="1"/>
    <col min="13314" max="13322" width="14.75" style="3" customWidth="1"/>
    <col min="13323" max="13568" width="12.125" style="3"/>
    <col min="13569" max="13569" width="33.5" style="3" customWidth="1"/>
    <col min="13570" max="13578" width="14.75" style="3" customWidth="1"/>
    <col min="13579" max="13824" width="12.125" style="3"/>
    <col min="13825" max="13825" width="33.5" style="3" customWidth="1"/>
    <col min="13826" max="13834" width="14.75" style="3" customWidth="1"/>
    <col min="13835" max="14080" width="12.125" style="3"/>
    <col min="14081" max="14081" width="33.5" style="3" customWidth="1"/>
    <col min="14082" max="14090" width="14.75" style="3" customWidth="1"/>
    <col min="14091" max="14336" width="12.125" style="3"/>
    <col min="14337" max="14337" width="33.5" style="3" customWidth="1"/>
    <col min="14338" max="14346" width="14.75" style="3" customWidth="1"/>
    <col min="14347" max="14592" width="12.125" style="3"/>
    <col min="14593" max="14593" width="33.5" style="3" customWidth="1"/>
    <col min="14594" max="14602" width="14.75" style="3" customWidth="1"/>
    <col min="14603" max="14848" width="12.125" style="3"/>
    <col min="14849" max="14849" width="33.5" style="3" customWidth="1"/>
    <col min="14850" max="14858" width="14.75" style="3" customWidth="1"/>
    <col min="14859" max="15104" width="12.125" style="3"/>
    <col min="15105" max="15105" width="33.5" style="3" customWidth="1"/>
    <col min="15106" max="15114" width="14.75" style="3" customWidth="1"/>
    <col min="15115" max="15360" width="12.125" style="3"/>
    <col min="15361" max="15361" width="33.5" style="3" customWidth="1"/>
    <col min="15362" max="15370" width="14.75" style="3" customWidth="1"/>
    <col min="15371" max="15616" width="12.125" style="3"/>
    <col min="15617" max="15617" width="33.5" style="3" customWidth="1"/>
    <col min="15618" max="15626" width="14.75" style="3" customWidth="1"/>
    <col min="15627" max="15872" width="12.125" style="3"/>
    <col min="15873" max="15873" width="33.5" style="3" customWidth="1"/>
    <col min="15874" max="15882" width="14.75" style="3" customWidth="1"/>
    <col min="15883" max="16128" width="12.125" style="3"/>
    <col min="16129" max="16129" width="33.5" style="3" customWidth="1"/>
    <col min="16130" max="16138" width="14.75" style="3" customWidth="1"/>
    <col min="16139" max="16384" width="12.125" style="3"/>
  </cols>
  <sheetData>
    <row r="1" spans="1:10" ht="39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0.25" customHeight="1" x14ac:dyDescent="0.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36" customHeight="1" x14ac:dyDescent="0.15">
      <c r="A3" s="4" t="s">
        <v>2</v>
      </c>
      <c r="B3" s="4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</row>
    <row r="4" spans="1:10" ht="36" customHeight="1" x14ac:dyDescent="0.15">
      <c r="A4" s="4"/>
      <c r="B4" s="4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6</v>
      </c>
      <c r="I4" s="5" t="s">
        <v>11</v>
      </c>
      <c r="J4" s="5" t="s">
        <v>12</v>
      </c>
    </row>
    <row r="5" spans="1:10" ht="36" customHeight="1" x14ac:dyDescent="0.15">
      <c r="A5" s="6" t="s">
        <v>13</v>
      </c>
      <c r="B5" s="7">
        <f>SUM(C5,H5)</f>
        <v>23526</v>
      </c>
      <c r="C5" s="7">
        <f>SUM(D5:G5)</f>
        <v>5526</v>
      </c>
      <c r="D5" s="7">
        <v>123861</v>
      </c>
      <c r="E5" s="7">
        <v>-263</v>
      </c>
      <c r="F5" s="7">
        <v>-4431</v>
      </c>
      <c r="G5" s="7">
        <v>-113641</v>
      </c>
      <c r="H5" s="7">
        <f>SUM(I5:J5)</f>
        <v>18000</v>
      </c>
      <c r="I5" s="7">
        <v>263135</v>
      </c>
      <c r="J5" s="7">
        <v>-245135</v>
      </c>
    </row>
    <row r="6" spans="1:10" ht="36" customHeight="1" x14ac:dyDescent="0.15">
      <c r="A6" s="6" t="s">
        <v>14</v>
      </c>
      <c r="B6" s="7">
        <f>C6+H6</f>
        <v>92526</v>
      </c>
      <c r="C6" s="7">
        <v>5526</v>
      </c>
      <c r="D6" s="8"/>
      <c r="E6" s="8"/>
      <c r="F6" s="8"/>
      <c r="G6" s="8"/>
      <c r="H6" s="7">
        <v>87000</v>
      </c>
      <c r="I6" s="8"/>
      <c r="J6" s="8"/>
    </row>
    <row r="7" spans="1:10" ht="36" customHeight="1" x14ac:dyDescent="0.15">
      <c r="A7" s="6" t="s">
        <v>15</v>
      </c>
      <c r="B7" s="7">
        <f>C7+H7</f>
        <v>131324</v>
      </c>
      <c r="C7" s="7">
        <f>SUM(D7:F7)</f>
        <v>16398</v>
      </c>
      <c r="D7" s="7">
        <v>16398</v>
      </c>
      <c r="E7" s="7">
        <v>0</v>
      </c>
      <c r="F7" s="7">
        <v>0</v>
      </c>
      <c r="G7" s="8"/>
      <c r="H7" s="7">
        <f>I7</f>
        <v>114926</v>
      </c>
      <c r="I7" s="7">
        <v>114926</v>
      </c>
      <c r="J7" s="8"/>
    </row>
    <row r="8" spans="1:10" ht="36" customHeight="1" x14ac:dyDescent="0.15">
      <c r="A8" s="6" t="s">
        <v>16</v>
      </c>
      <c r="B8" s="7">
        <f>C8+H8</f>
        <v>62324</v>
      </c>
      <c r="C8" s="7">
        <f>SUM(D8:G8)</f>
        <v>16398</v>
      </c>
      <c r="D8" s="7">
        <v>16398</v>
      </c>
      <c r="E8" s="7">
        <v>0</v>
      </c>
      <c r="F8" s="7">
        <v>0</v>
      </c>
      <c r="G8" s="7">
        <v>0</v>
      </c>
      <c r="H8" s="7">
        <f>J8+I8</f>
        <v>45926</v>
      </c>
      <c r="I8" s="7">
        <v>45926</v>
      </c>
      <c r="J8" s="7">
        <v>0</v>
      </c>
    </row>
    <row r="9" spans="1:10" ht="36" customHeight="1" x14ac:dyDescent="0.15">
      <c r="A9" s="6" t="s">
        <v>17</v>
      </c>
      <c r="B9" s="7">
        <f>C9+H9</f>
        <v>0</v>
      </c>
      <c r="C9" s="7">
        <f>SUM(D9:G9)</f>
        <v>0</v>
      </c>
      <c r="D9" s="7">
        <v>0</v>
      </c>
      <c r="E9" s="7">
        <v>0</v>
      </c>
      <c r="F9" s="7">
        <v>0</v>
      </c>
      <c r="G9" s="7">
        <v>0</v>
      </c>
      <c r="H9" s="7">
        <f>I9+J9</f>
        <v>0</v>
      </c>
      <c r="I9" s="7">
        <v>0</v>
      </c>
      <c r="J9" s="7">
        <v>0</v>
      </c>
    </row>
    <row r="10" spans="1:10" ht="36" customHeight="1" x14ac:dyDescent="0.15">
      <c r="A10" s="6" t="s">
        <v>18</v>
      </c>
      <c r="B10" s="7">
        <f>C10+H10</f>
        <v>92526</v>
      </c>
      <c r="C10" s="7">
        <f>SUM(D10:G10)</f>
        <v>5526</v>
      </c>
      <c r="D10" s="7">
        <f>D5+D7-D8-D9</f>
        <v>123861</v>
      </c>
      <c r="E10" s="7">
        <f>E5+E7-E8-E9</f>
        <v>-263</v>
      </c>
      <c r="F10" s="7">
        <f>F5+F7-F8-F9</f>
        <v>-4431</v>
      </c>
      <c r="G10" s="7">
        <f>G5-G8-G9</f>
        <v>-113641</v>
      </c>
      <c r="H10" s="7">
        <f>SUM(I10:J10)</f>
        <v>87000</v>
      </c>
      <c r="I10" s="7">
        <f>I7+I5-I8-I9</f>
        <v>332135</v>
      </c>
      <c r="J10" s="7">
        <f>J5-J8-J9</f>
        <v>-245135</v>
      </c>
    </row>
    <row r="11" spans="1:10" ht="36" customHeight="1" x14ac:dyDescent="0.15"/>
  </sheetData>
  <mergeCells count="6">
    <mergeCell ref="A1:J1"/>
    <mergeCell ref="A2:J2"/>
    <mergeCell ref="A3:A4"/>
    <mergeCell ref="B3:B4"/>
    <mergeCell ref="C3:G3"/>
    <mergeCell ref="H3:J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2023-03-17T02:37:04Z</dcterms:modified>
</cp:coreProperties>
</file>