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73" i="1" l="1"/>
  <c r="C69" i="1"/>
  <c r="C60" i="1"/>
  <c r="C56" i="1" s="1"/>
  <c r="C46" i="1"/>
  <c r="C42" i="1"/>
  <c r="C35" i="1"/>
  <c r="C30" i="1"/>
  <c r="C24" i="1"/>
  <c r="C17" i="1"/>
  <c r="C6" i="1"/>
  <c r="C5" i="1" l="1"/>
  <c r="C4" i="1" s="1"/>
</calcChain>
</file>

<file path=xl/sharedStrings.xml><?xml version="1.0" encoding="utf-8"?>
<sst xmlns="http://schemas.openxmlformats.org/spreadsheetml/2006/main" count="77" uniqueCount="77">
  <si>
    <t>2021年度开发区政府性基金预算收入决算录入表</t>
  </si>
  <si>
    <t>单位:万元</t>
  </si>
  <si>
    <t>科目编码</t>
  </si>
  <si>
    <t>科目名称</t>
  </si>
  <si>
    <t>决算数</t>
  </si>
  <si>
    <t>政府性基金预算收入</t>
  </si>
  <si>
    <t>政府性基金收入(款)</t>
  </si>
  <si>
    <t xml:space="preserve">  农网还贷资金收入</t>
  </si>
  <si>
    <t xml:space="preserve">    中央农网还贷资金收入</t>
  </si>
  <si>
    <t xml:space="preserve">    地方农网还贷资金收入</t>
  </si>
  <si>
    <t xml:space="preserve">  铁路建设基金收入</t>
  </si>
  <si>
    <t xml:space="preserve">  民航发展基金收入</t>
  </si>
  <si>
    <t xml:space="preserve">  海南省高等级公路车辆通行附加费收入</t>
  </si>
  <si>
    <t xml:space="preserve">  港口建设费收入</t>
  </si>
  <si>
    <t xml:space="preserve">  旅游发展基金收入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</si>
  <si>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</si>
  <si>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</si>
  <si>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</si>
  <si>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</si>
  <si>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  土地出让价款收入</t>
  </si>
  <si>
    <t xml:space="preserve">    补缴的土地价款</t>
  </si>
  <si>
    <t xml:space="preserve">    划拨土地收入</t>
  </si>
  <si>
    <t xml:space="preserve">    缴纳新增建设用地土地有偿使用费</t>
  </si>
  <si>
    <t xml:space="preserve">    其他土地出让收入</t>
  </si>
  <si>
    <t xml:space="preserve">  大中型水库移民后期扶持基金收入</t>
  </si>
  <si>
    <t xml:space="preserve">  大中型水库库区基金收入</t>
  </si>
  <si>
    <t xml:space="preserve">    中央大中型水库库区基金收入</t>
  </si>
  <si>
    <t xml:space="preserve">    地方大中型水库库区基金收入</t>
  </si>
  <si>
    <t xml:space="preserve">  三峡水库库区基金收入</t>
  </si>
  <si>
    <t xml:space="preserve">  中央特别国债经营基金收入</t>
  </si>
  <si>
    <t xml:space="preserve">  中央特别国债经营基金财务收入</t>
  </si>
  <si>
    <t xml:space="preserve">  彩票公益金收入</t>
  </si>
  <si>
    <t xml:space="preserve">    福利彩票公益金收入</t>
  </si>
  <si>
    <t xml:space="preserve">    体育彩票公益金收入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</si>
  <si>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</si>
  <si>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</si>
  <si>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</si>
  <si>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  中央重大水利工程建设资金</t>
  </si>
  <si>
    <t xml:space="preserve">    地方重大水利工程建设资金</t>
  </si>
  <si>
    <t xml:space="preserve">  车辆通行费</t>
  </si>
  <si>
    <t xml:space="preserve">  核电站乏燃料处理处置基金收入</t>
  </si>
  <si>
    <t xml:space="preserve">  可再生能源电价附加收入</t>
  </si>
  <si>
    <t xml:space="preserve">  船舶油污损害赔偿基金收入</t>
  </si>
  <si>
    <t xml:space="preserve">  废弃电器电子产品处理基金收入</t>
  </si>
  <si>
    <t xml:space="preserve">    税务部门征收的废弃电器电子产品处理基金收入</t>
  </si>
  <si>
    <t xml:space="preserve">    海关征收的废弃电器电子产品处理基金收入</t>
  </si>
  <si>
    <t xml:space="preserve">  污水处理费收入</t>
  </si>
  <si>
    <t xml:space="preserve">  彩票发行机构和彩票销售机构的业务费用</t>
  </si>
  <si>
    <t xml:space="preserve">    福利彩票发行机构的业务费用</t>
  </si>
  <si>
    <t xml:space="preserve">    体育彩票发行机构的业务费用</t>
  </si>
  <si>
    <t xml:space="preserve">    福利彩票销售机构的业务费用</t>
  </si>
  <si>
    <t xml:space="preserve">    体育彩票销售机构的业务费用</t>
  </si>
  <si>
    <t xml:space="preserve">    彩票兑奖周转金</t>
  </si>
  <si>
    <t xml:space="preserve">    彩票发行销售风险基金</t>
  </si>
  <si>
    <t xml:space="preserve">    彩票市场调控资金收入</t>
  </si>
  <si>
    <t xml:space="preserve">  抗疫特别国债财务基金收入</t>
  </si>
  <si>
    <t xml:space="preserve">  其他政府性基金收入</t>
  </si>
  <si>
    <t>专项债务对应项目专项收入</t>
  </si>
  <si>
    <t xml:space="preserve">  海南省高等级公路车辆通行附加费专项债务对应项目专项收入  </t>
  </si>
  <si>
    <t xml:space="preserve">  港口建设费专项债务对应项目专项收入  </t>
  </si>
  <si>
    <t xml:space="preserve">  国家电影事业发展专项资金专项债务对应项目专项收入  </t>
  </si>
  <si>
    <t xml:space="preserve">  国有土地使用权出让金专项债务对应项目专项收入  </t>
  </si>
  <si>
    <t xml:space="preserve">    土地储备专项债券对应项目专项收入      </t>
  </si>
  <si>
    <t xml:space="preserve">    棚户区改造专项债券对应项目专项收入  </t>
  </si>
  <si>
    <t xml:space="preserve">    其他国有土地使用权出让金专项债务对应项目专项收入  </t>
  </si>
  <si>
    <t xml:space="preserve">  农业土地开发资金专项债务对应项目专项收入  </t>
  </si>
  <si>
    <t xml:space="preserve">  大中型水库库区基金专项债务对应项目专项收入  </t>
  </si>
  <si>
    <t xml:space="preserve">  城市基础设施配套费专项债务对应项目专项收入  </t>
  </si>
  <si>
    <t xml:space="preserve">  小型水库移民扶助基金专项债务对应项目专项收入  </t>
  </si>
  <si>
    <t xml:space="preserve">  国家重大水利工程建设基金专项债务对应项目专项收入  </t>
  </si>
  <si>
    <t xml:space="preserve">  车辆通行费专项债务对应项目专项收入  </t>
  </si>
  <si>
    <t xml:space="preserve">    政府收费公路专项债券对应项目专项收入  </t>
  </si>
  <si>
    <t xml:space="preserve">    其他车辆通行费专项债务对应项目专项收入  </t>
  </si>
  <si>
    <t xml:space="preserve">  污水处理费专项债务对应项目专项收入  </t>
  </si>
  <si>
    <t xml:space="preserve">  其他政府性基金专项债务对应项目专项收入  </t>
  </si>
  <si>
    <t xml:space="preserve">    其他地方自行试点项目收益专项债券对应项目专项收入  </t>
  </si>
  <si>
    <t xml:space="preserve">    其他政府性基金专项债务对应项目专项收入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</si>
</sst>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b/>
      <sz val="18"/>
      <name val="宋体"/>
      <charset val="134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0" fillId="0" borderId="0" xfId="0" applyFill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horizontal="right" vertical="center"/>
    </xf>
    <xf numFmtId="0" fontId="5" fillId="0" borderId="3" xfId="0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4E6C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tabSelected="1" workbookViewId="0">
      <selection activeCell="B9" sqref="B9"/>
    </sheetView>
  </sheetViews>
  <sheetFormatPr defaultColWidth="12.125" defaultRowHeight="13.5" x14ac:dyDescent="0.15"/>
  <cols>
    <col min="1" max="1" width="10.75" style="3" customWidth="1"/>
    <col min="2" max="2" width="59" style="3" customWidth="1"/>
    <col min="3" max="3" width="22.5" style="3" customWidth="1"/>
    <col min="4" max="256" width="12.125" style="3"/>
    <col min="257" max="257" width="10.75" style="3" customWidth="1"/>
    <col min="258" max="258" width="59" style="3" customWidth="1"/>
    <col min="259" max="259" width="22.5" style="3" customWidth="1"/>
    <col min="260" max="512" width="12.125" style="3"/>
    <col min="513" max="513" width="10.75" style="3" customWidth="1"/>
    <col min="514" max="514" width="59" style="3" customWidth="1"/>
    <col min="515" max="515" width="22.5" style="3" customWidth="1"/>
    <col min="516" max="768" width="12.125" style="3"/>
    <col min="769" max="769" width="10.75" style="3" customWidth="1"/>
    <col min="770" max="770" width="59" style="3" customWidth="1"/>
    <col min="771" max="771" width="22.5" style="3" customWidth="1"/>
    <col min="772" max="1024" width="12.125" style="3"/>
    <col min="1025" max="1025" width="10.75" style="3" customWidth="1"/>
    <col min="1026" max="1026" width="59" style="3" customWidth="1"/>
    <col min="1027" max="1027" width="22.5" style="3" customWidth="1"/>
    <col min="1028" max="1280" width="12.125" style="3"/>
    <col min="1281" max="1281" width="10.75" style="3" customWidth="1"/>
    <col min="1282" max="1282" width="59" style="3" customWidth="1"/>
    <col min="1283" max="1283" width="22.5" style="3" customWidth="1"/>
    <col min="1284" max="1536" width="12.125" style="3"/>
    <col min="1537" max="1537" width="10.75" style="3" customWidth="1"/>
    <col min="1538" max="1538" width="59" style="3" customWidth="1"/>
    <col min="1539" max="1539" width="22.5" style="3" customWidth="1"/>
    <col min="1540" max="1792" width="12.125" style="3"/>
    <col min="1793" max="1793" width="10.75" style="3" customWidth="1"/>
    <col min="1794" max="1794" width="59" style="3" customWidth="1"/>
    <col min="1795" max="1795" width="22.5" style="3" customWidth="1"/>
    <col min="1796" max="2048" width="12.125" style="3"/>
    <col min="2049" max="2049" width="10.75" style="3" customWidth="1"/>
    <col min="2050" max="2050" width="59" style="3" customWidth="1"/>
    <col min="2051" max="2051" width="22.5" style="3" customWidth="1"/>
    <col min="2052" max="2304" width="12.125" style="3"/>
    <col min="2305" max="2305" width="10.75" style="3" customWidth="1"/>
    <col min="2306" max="2306" width="59" style="3" customWidth="1"/>
    <col min="2307" max="2307" width="22.5" style="3" customWidth="1"/>
    <col min="2308" max="2560" width="12.125" style="3"/>
    <col min="2561" max="2561" width="10.75" style="3" customWidth="1"/>
    <col min="2562" max="2562" width="59" style="3" customWidth="1"/>
    <col min="2563" max="2563" width="22.5" style="3" customWidth="1"/>
    <col min="2564" max="2816" width="12.125" style="3"/>
    <col min="2817" max="2817" width="10.75" style="3" customWidth="1"/>
    <col min="2818" max="2818" width="59" style="3" customWidth="1"/>
    <col min="2819" max="2819" width="22.5" style="3" customWidth="1"/>
    <col min="2820" max="3072" width="12.125" style="3"/>
    <col min="3073" max="3073" width="10.75" style="3" customWidth="1"/>
    <col min="3074" max="3074" width="59" style="3" customWidth="1"/>
    <col min="3075" max="3075" width="22.5" style="3" customWidth="1"/>
    <col min="3076" max="3328" width="12.125" style="3"/>
    <col min="3329" max="3329" width="10.75" style="3" customWidth="1"/>
    <col min="3330" max="3330" width="59" style="3" customWidth="1"/>
    <col min="3331" max="3331" width="22.5" style="3" customWidth="1"/>
    <col min="3332" max="3584" width="12.125" style="3"/>
    <col min="3585" max="3585" width="10.75" style="3" customWidth="1"/>
    <col min="3586" max="3586" width="59" style="3" customWidth="1"/>
    <col min="3587" max="3587" width="22.5" style="3" customWidth="1"/>
    <col min="3588" max="3840" width="12.125" style="3"/>
    <col min="3841" max="3841" width="10.75" style="3" customWidth="1"/>
    <col min="3842" max="3842" width="59" style="3" customWidth="1"/>
    <col min="3843" max="3843" width="22.5" style="3" customWidth="1"/>
    <col min="3844" max="4096" width="12.125" style="3"/>
    <col min="4097" max="4097" width="10.75" style="3" customWidth="1"/>
    <col min="4098" max="4098" width="59" style="3" customWidth="1"/>
    <col min="4099" max="4099" width="22.5" style="3" customWidth="1"/>
    <col min="4100" max="4352" width="12.125" style="3"/>
    <col min="4353" max="4353" width="10.75" style="3" customWidth="1"/>
    <col min="4354" max="4354" width="59" style="3" customWidth="1"/>
    <col min="4355" max="4355" width="22.5" style="3" customWidth="1"/>
    <col min="4356" max="4608" width="12.125" style="3"/>
    <col min="4609" max="4609" width="10.75" style="3" customWidth="1"/>
    <col min="4610" max="4610" width="59" style="3" customWidth="1"/>
    <col min="4611" max="4611" width="22.5" style="3" customWidth="1"/>
    <col min="4612" max="4864" width="12.125" style="3"/>
    <col min="4865" max="4865" width="10.75" style="3" customWidth="1"/>
    <col min="4866" max="4866" width="59" style="3" customWidth="1"/>
    <col min="4867" max="4867" width="22.5" style="3" customWidth="1"/>
    <col min="4868" max="5120" width="12.125" style="3"/>
    <col min="5121" max="5121" width="10.75" style="3" customWidth="1"/>
    <col min="5122" max="5122" width="59" style="3" customWidth="1"/>
    <col min="5123" max="5123" width="22.5" style="3" customWidth="1"/>
    <col min="5124" max="5376" width="12.125" style="3"/>
    <col min="5377" max="5377" width="10.75" style="3" customWidth="1"/>
    <col min="5378" max="5378" width="59" style="3" customWidth="1"/>
    <col min="5379" max="5379" width="22.5" style="3" customWidth="1"/>
    <col min="5380" max="5632" width="12.125" style="3"/>
    <col min="5633" max="5633" width="10.75" style="3" customWidth="1"/>
    <col min="5634" max="5634" width="59" style="3" customWidth="1"/>
    <col min="5635" max="5635" width="22.5" style="3" customWidth="1"/>
    <col min="5636" max="5888" width="12.125" style="3"/>
    <col min="5889" max="5889" width="10.75" style="3" customWidth="1"/>
    <col min="5890" max="5890" width="59" style="3" customWidth="1"/>
    <col min="5891" max="5891" width="22.5" style="3" customWidth="1"/>
    <col min="5892" max="6144" width="12.125" style="3"/>
    <col min="6145" max="6145" width="10.75" style="3" customWidth="1"/>
    <col min="6146" max="6146" width="59" style="3" customWidth="1"/>
    <col min="6147" max="6147" width="22.5" style="3" customWidth="1"/>
    <col min="6148" max="6400" width="12.125" style="3"/>
    <col min="6401" max="6401" width="10.75" style="3" customWidth="1"/>
    <col min="6402" max="6402" width="59" style="3" customWidth="1"/>
    <col min="6403" max="6403" width="22.5" style="3" customWidth="1"/>
    <col min="6404" max="6656" width="12.125" style="3"/>
    <col min="6657" max="6657" width="10.75" style="3" customWidth="1"/>
    <col min="6658" max="6658" width="59" style="3" customWidth="1"/>
    <col min="6659" max="6659" width="22.5" style="3" customWidth="1"/>
    <col min="6660" max="6912" width="12.125" style="3"/>
    <col min="6913" max="6913" width="10.75" style="3" customWidth="1"/>
    <col min="6914" max="6914" width="59" style="3" customWidth="1"/>
    <col min="6915" max="6915" width="22.5" style="3" customWidth="1"/>
    <col min="6916" max="7168" width="12.125" style="3"/>
    <col min="7169" max="7169" width="10.75" style="3" customWidth="1"/>
    <col min="7170" max="7170" width="59" style="3" customWidth="1"/>
    <col min="7171" max="7171" width="22.5" style="3" customWidth="1"/>
    <col min="7172" max="7424" width="12.125" style="3"/>
    <col min="7425" max="7425" width="10.75" style="3" customWidth="1"/>
    <col min="7426" max="7426" width="59" style="3" customWidth="1"/>
    <col min="7427" max="7427" width="22.5" style="3" customWidth="1"/>
    <col min="7428" max="7680" width="12.125" style="3"/>
    <col min="7681" max="7681" width="10.75" style="3" customWidth="1"/>
    <col min="7682" max="7682" width="59" style="3" customWidth="1"/>
    <col min="7683" max="7683" width="22.5" style="3" customWidth="1"/>
    <col min="7684" max="7936" width="12.125" style="3"/>
    <col min="7937" max="7937" width="10.75" style="3" customWidth="1"/>
    <col min="7938" max="7938" width="59" style="3" customWidth="1"/>
    <col min="7939" max="7939" width="22.5" style="3" customWidth="1"/>
    <col min="7940" max="8192" width="12.125" style="3"/>
    <col min="8193" max="8193" width="10.75" style="3" customWidth="1"/>
    <col min="8194" max="8194" width="59" style="3" customWidth="1"/>
    <col min="8195" max="8195" width="22.5" style="3" customWidth="1"/>
    <col min="8196" max="8448" width="12.125" style="3"/>
    <col min="8449" max="8449" width="10.75" style="3" customWidth="1"/>
    <col min="8450" max="8450" width="59" style="3" customWidth="1"/>
    <col min="8451" max="8451" width="22.5" style="3" customWidth="1"/>
    <col min="8452" max="8704" width="12.125" style="3"/>
    <col min="8705" max="8705" width="10.75" style="3" customWidth="1"/>
    <col min="8706" max="8706" width="59" style="3" customWidth="1"/>
    <col min="8707" max="8707" width="22.5" style="3" customWidth="1"/>
    <col min="8708" max="8960" width="12.125" style="3"/>
    <col min="8961" max="8961" width="10.75" style="3" customWidth="1"/>
    <col min="8962" max="8962" width="59" style="3" customWidth="1"/>
    <col min="8963" max="8963" width="22.5" style="3" customWidth="1"/>
    <col min="8964" max="9216" width="12.125" style="3"/>
    <col min="9217" max="9217" width="10.75" style="3" customWidth="1"/>
    <col min="9218" max="9218" width="59" style="3" customWidth="1"/>
    <col min="9219" max="9219" width="22.5" style="3" customWidth="1"/>
    <col min="9220" max="9472" width="12.125" style="3"/>
    <col min="9473" max="9473" width="10.75" style="3" customWidth="1"/>
    <col min="9474" max="9474" width="59" style="3" customWidth="1"/>
    <col min="9475" max="9475" width="22.5" style="3" customWidth="1"/>
    <col min="9476" max="9728" width="12.125" style="3"/>
    <col min="9729" max="9729" width="10.75" style="3" customWidth="1"/>
    <col min="9730" max="9730" width="59" style="3" customWidth="1"/>
    <col min="9731" max="9731" width="22.5" style="3" customWidth="1"/>
    <col min="9732" max="9984" width="12.125" style="3"/>
    <col min="9985" max="9985" width="10.75" style="3" customWidth="1"/>
    <col min="9986" max="9986" width="59" style="3" customWidth="1"/>
    <col min="9987" max="9987" width="22.5" style="3" customWidth="1"/>
    <col min="9988" max="10240" width="12.125" style="3"/>
    <col min="10241" max="10241" width="10.75" style="3" customWidth="1"/>
    <col min="10242" max="10242" width="59" style="3" customWidth="1"/>
    <col min="10243" max="10243" width="22.5" style="3" customWidth="1"/>
    <col min="10244" max="10496" width="12.125" style="3"/>
    <col min="10497" max="10497" width="10.75" style="3" customWidth="1"/>
    <col min="10498" max="10498" width="59" style="3" customWidth="1"/>
    <col min="10499" max="10499" width="22.5" style="3" customWidth="1"/>
    <col min="10500" max="10752" width="12.125" style="3"/>
    <col min="10753" max="10753" width="10.75" style="3" customWidth="1"/>
    <col min="10754" max="10754" width="59" style="3" customWidth="1"/>
    <col min="10755" max="10755" width="22.5" style="3" customWidth="1"/>
    <col min="10756" max="11008" width="12.125" style="3"/>
    <col min="11009" max="11009" width="10.75" style="3" customWidth="1"/>
    <col min="11010" max="11010" width="59" style="3" customWidth="1"/>
    <col min="11011" max="11011" width="22.5" style="3" customWidth="1"/>
    <col min="11012" max="11264" width="12.125" style="3"/>
    <col min="11265" max="11265" width="10.75" style="3" customWidth="1"/>
    <col min="11266" max="11266" width="59" style="3" customWidth="1"/>
    <col min="11267" max="11267" width="22.5" style="3" customWidth="1"/>
    <col min="11268" max="11520" width="12.125" style="3"/>
    <col min="11521" max="11521" width="10.75" style="3" customWidth="1"/>
    <col min="11522" max="11522" width="59" style="3" customWidth="1"/>
    <col min="11523" max="11523" width="22.5" style="3" customWidth="1"/>
    <col min="11524" max="11776" width="12.125" style="3"/>
    <col min="11777" max="11777" width="10.75" style="3" customWidth="1"/>
    <col min="11778" max="11778" width="59" style="3" customWidth="1"/>
    <col min="11779" max="11779" width="22.5" style="3" customWidth="1"/>
    <col min="11780" max="12032" width="12.125" style="3"/>
    <col min="12033" max="12033" width="10.75" style="3" customWidth="1"/>
    <col min="12034" max="12034" width="59" style="3" customWidth="1"/>
    <col min="12035" max="12035" width="22.5" style="3" customWidth="1"/>
    <col min="12036" max="12288" width="12.125" style="3"/>
    <col min="12289" max="12289" width="10.75" style="3" customWidth="1"/>
    <col min="12290" max="12290" width="59" style="3" customWidth="1"/>
    <col min="12291" max="12291" width="22.5" style="3" customWidth="1"/>
    <col min="12292" max="12544" width="12.125" style="3"/>
    <col min="12545" max="12545" width="10.75" style="3" customWidth="1"/>
    <col min="12546" max="12546" width="59" style="3" customWidth="1"/>
    <col min="12547" max="12547" width="22.5" style="3" customWidth="1"/>
    <col min="12548" max="12800" width="12.125" style="3"/>
    <col min="12801" max="12801" width="10.75" style="3" customWidth="1"/>
    <col min="12802" max="12802" width="59" style="3" customWidth="1"/>
    <col min="12803" max="12803" width="22.5" style="3" customWidth="1"/>
    <col min="12804" max="13056" width="12.125" style="3"/>
    <col min="13057" max="13057" width="10.75" style="3" customWidth="1"/>
    <col min="13058" max="13058" width="59" style="3" customWidth="1"/>
    <col min="13059" max="13059" width="22.5" style="3" customWidth="1"/>
    <col min="13060" max="13312" width="12.125" style="3"/>
    <col min="13313" max="13313" width="10.75" style="3" customWidth="1"/>
    <col min="13314" max="13314" width="59" style="3" customWidth="1"/>
    <col min="13315" max="13315" width="22.5" style="3" customWidth="1"/>
    <col min="13316" max="13568" width="12.125" style="3"/>
    <col min="13569" max="13569" width="10.75" style="3" customWidth="1"/>
    <col min="13570" max="13570" width="59" style="3" customWidth="1"/>
    <col min="13571" max="13571" width="22.5" style="3" customWidth="1"/>
    <col min="13572" max="13824" width="12.125" style="3"/>
    <col min="13825" max="13825" width="10.75" style="3" customWidth="1"/>
    <col min="13826" max="13826" width="59" style="3" customWidth="1"/>
    <col min="13827" max="13827" width="22.5" style="3" customWidth="1"/>
    <col min="13828" max="14080" width="12.125" style="3"/>
    <col min="14081" max="14081" width="10.75" style="3" customWidth="1"/>
    <col min="14082" max="14082" width="59" style="3" customWidth="1"/>
    <col min="14083" max="14083" width="22.5" style="3" customWidth="1"/>
    <col min="14084" max="14336" width="12.125" style="3"/>
    <col min="14337" max="14337" width="10.75" style="3" customWidth="1"/>
    <col min="14338" max="14338" width="59" style="3" customWidth="1"/>
    <col min="14339" max="14339" width="22.5" style="3" customWidth="1"/>
    <col min="14340" max="14592" width="12.125" style="3"/>
    <col min="14593" max="14593" width="10.75" style="3" customWidth="1"/>
    <col min="14594" max="14594" width="59" style="3" customWidth="1"/>
    <col min="14595" max="14595" width="22.5" style="3" customWidth="1"/>
    <col min="14596" max="14848" width="12.125" style="3"/>
    <col min="14849" max="14849" width="10.75" style="3" customWidth="1"/>
    <col min="14850" max="14850" width="59" style="3" customWidth="1"/>
    <col min="14851" max="14851" width="22.5" style="3" customWidth="1"/>
    <col min="14852" max="15104" width="12.125" style="3"/>
    <col min="15105" max="15105" width="10.75" style="3" customWidth="1"/>
    <col min="15106" max="15106" width="59" style="3" customWidth="1"/>
    <col min="15107" max="15107" width="22.5" style="3" customWidth="1"/>
    <col min="15108" max="15360" width="12.125" style="3"/>
    <col min="15361" max="15361" width="10.75" style="3" customWidth="1"/>
    <col min="15362" max="15362" width="59" style="3" customWidth="1"/>
    <col min="15363" max="15363" width="22.5" style="3" customWidth="1"/>
    <col min="15364" max="15616" width="12.125" style="3"/>
    <col min="15617" max="15617" width="10.75" style="3" customWidth="1"/>
    <col min="15618" max="15618" width="59" style="3" customWidth="1"/>
    <col min="15619" max="15619" width="22.5" style="3" customWidth="1"/>
    <col min="15620" max="15872" width="12.125" style="3"/>
    <col min="15873" max="15873" width="10.75" style="3" customWidth="1"/>
    <col min="15874" max="15874" width="59" style="3" customWidth="1"/>
    <col min="15875" max="15875" width="22.5" style="3" customWidth="1"/>
    <col min="15876" max="16128" width="12.125" style="3"/>
    <col min="16129" max="16129" width="10.75" style="3" customWidth="1"/>
    <col min="16130" max="16130" width="59" style="3" customWidth="1"/>
    <col min="16131" max="16131" width="22.5" style="3" customWidth="1"/>
    <col min="16132" max="16384" width="12.125" style="3"/>
  </cols>
  <sheetData>
    <row r="1" spans="1:3" ht="40.5" customHeight="1" x14ac:dyDescent="0.15">
      <c r="A1" s="1" t="s">
        <v>0</v>
      </c>
      <c r="B1" s="2"/>
      <c r="C1" s="2"/>
    </row>
    <row r="2" spans="1:3" ht="17.100000000000001" customHeight="1" x14ac:dyDescent="0.15">
      <c r="A2" s="4"/>
      <c r="B2" s="4"/>
      <c r="C2" s="5" t="s">
        <v>1</v>
      </c>
    </row>
    <row r="3" spans="1:3" ht="17.100000000000001" customHeight="1" x14ac:dyDescent="0.15">
      <c r="A3" s="6" t="s">
        <v>2</v>
      </c>
      <c r="B3" s="6" t="s">
        <v>3</v>
      </c>
      <c r="C3" s="6" t="s">
        <v>4</v>
      </c>
    </row>
    <row r="4" spans="1:3" ht="17.25" customHeight="1" x14ac:dyDescent="0.15">
      <c r="A4" s="7"/>
      <c r="B4" s="6" t="s">
        <v>5</v>
      </c>
      <c r="C4" s="8">
        <f>SUM(C5,C56)</f>
        <v>4419</v>
      </c>
    </row>
    <row r="5" spans="1:3" ht="17.25" customHeight="1" x14ac:dyDescent="0.15">
      <c r="A5" s="9">
        <v>10301</v>
      </c>
      <c r="B5" s="10" t="s">
        <v>6</v>
      </c>
      <c r="C5" s="8">
        <f>SUM(C6,C9:C17,C23:C24,C27:C30,C33:C35,C38:C42,C45:C46,C54:C55)</f>
        <v>4419</v>
      </c>
    </row>
    <row r="6" spans="1:3" ht="17.25" customHeight="1" x14ac:dyDescent="0.15">
      <c r="A6" s="9">
        <v>1030102</v>
      </c>
      <c r="B6" s="10" t="s">
        <v>7</v>
      </c>
      <c r="C6" s="8">
        <f>SUM(C7:C8)</f>
        <v>0</v>
      </c>
    </row>
    <row r="7" spans="1:3" ht="17.25" customHeight="1" x14ac:dyDescent="0.15">
      <c r="A7" s="9">
        <v>103010201</v>
      </c>
      <c r="B7" s="11" t="s">
        <v>8</v>
      </c>
      <c r="C7" s="8">
        <v>0</v>
      </c>
    </row>
    <row r="8" spans="1:3" ht="17.25" customHeight="1" x14ac:dyDescent="0.15">
      <c r="A8" s="9">
        <v>103010202</v>
      </c>
      <c r="B8" s="11" t="s">
        <v>9</v>
      </c>
      <c r="C8" s="8">
        <v>0</v>
      </c>
    </row>
    <row r="9" spans="1:3" ht="17.25" customHeight="1" x14ac:dyDescent="0.15">
      <c r="A9" s="9">
        <v>1030106</v>
      </c>
      <c r="B9" s="10" t="s">
        <v>10</v>
      </c>
      <c r="C9" s="8">
        <v>0</v>
      </c>
    </row>
    <row r="10" spans="1:3" ht="17.25" customHeight="1" x14ac:dyDescent="0.15">
      <c r="A10" s="9">
        <v>1030110</v>
      </c>
      <c r="B10" s="10" t="s">
        <v>11</v>
      </c>
      <c r="C10" s="8">
        <v>0</v>
      </c>
    </row>
    <row r="11" spans="1:3" ht="17.25" customHeight="1" x14ac:dyDescent="0.15">
      <c r="A11" s="9">
        <v>1030112</v>
      </c>
      <c r="B11" s="10" t="s">
        <v>12</v>
      </c>
      <c r="C11" s="8">
        <v>0</v>
      </c>
    </row>
    <row r="12" spans="1:3" ht="17.25" customHeight="1" x14ac:dyDescent="0.15">
      <c r="A12" s="9">
        <v>1030115</v>
      </c>
      <c r="B12" s="10" t="s">
        <v>13</v>
      </c>
      <c r="C12" s="8">
        <v>0</v>
      </c>
    </row>
    <row r="13" spans="1:3" ht="17.25" customHeight="1" x14ac:dyDescent="0.15">
      <c r="A13" s="9">
        <v>1030121</v>
      </c>
      <c r="B13" s="10" t="s">
        <v>14</v>
      </c>
      <c r="C13" s="8">
        <v>0</v>
      </c>
    </row>
    <row r="14" spans="1:3" ht="17.25" customHeight="1" x14ac:dyDescent="0.15">
      <c r="A14" s="9">
        <v>1030129</v>
      </c>
      <c r="B14" s="10" t="s">
        <v>15</v>
      </c>
      <c r="C14" s="8">
        <v>0</v>
      </c>
    </row>
    <row r="15" spans="1:3" ht="17.25" customHeight="1" x14ac:dyDescent="0.15">
      <c r="A15" s="9">
        <v>1030146</v>
      </c>
      <c r="B15" s="10" t="s">
        <v>16</v>
      </c>
      <c r="C15" s="8">
        <v>0</v>
      </c>
    </row>
    <row r="16" spans="1:3" ht="17.25" customHeight="1" x14ac:dyDescent="0.15">
      <c r="A16" s="9">
        <v>1030147</v>
      </c>
      <c r="B16" s="10" t="s">
        <v>17</v>
      </c>
      <c r="C16" s="8">
        <v>0</v>
      </c>
    </row>
    <row r="17" spans="1:3" ht="17.25" customHeight="1" x14ac:dyDescent="0.15">
      <c r="A17" s="9">
        <v>1030148</v>
      </c>
      <c r="B17" s="10" t="s">
        <v>18</v>
      </c>
      <c r="C17" s="8">
        <f>SUM(C18:C22)</f>
        <v>2715</v>
      </c>
    </row>
    <row r="18" spans="1:3" ht="17.25" customHeight="1" x14ac:dyDescent="0.15">
      <c r="A18" s="9">
        <v>103014801</v>
      </c>
      <c r="B18" s="11" t="s">
        <v>19</v>
      </c>
      <c r="C18" s="8">
        <v>2823</v>
      </c>
    </row>
    <row r="19" spans="1:3" ht="17.25" customHeight="1" x14ac:dyDescent="0.15">
      <c r="A19" s="9">
        <v>103014802</v>
      </c>
      <c r="B19" s="11" t="s">
        <v>20</v>
      </c>
      <c r="C19" s="8">
        <v>0</v>
      </c>
    </row>
    <row r="20" spans="1:3" ht="17.25" customHeight="1" x14ac:dyDescent="0.15">
      <c r="A20" s="9">
        <v>103014803</v>
      </c>
      <c r="B20" s="11" t="s">
        <v>21</v>
      </c>
      <c r="C20" s="8">
        <v>0</v>
      </c>
    </row>
    <row r="21" spans="1:3" ht="17.25" customHeight="1" x14ac:dyDescent="0.15">
      <c r="A21" s="9">
        <v>103014898</v>
      </c>
      <c r="B21" s="11" t="s">
        <v>22</v>
      </c>
      <c r="C21" s="8">
        <v>-108</v>
      </c>
    </row>
    <row r="22" spans="1:3" ht="17.25" customHeight="1" x14ac:dyDescent="0.15">
      <c r="A22" s="9">
        <v>103014899</v>
      </c>
      <c r="B22" s="11" t="s">
        <v>23</v>
      </c>
      <c r="C22" s="8">
        <v>0</v>
      </c>
    </row>
    <row r="23" spans="1:3" ht="17.25" customHeight="1" x14ac:dyDescent="0.15">
      <c r="A23" s="9">
        <v>1030149</v>
      </c>
      <c r="B23" s="10" t="s">
        <v>24</v>
      </c>
      <c r="C23" s="8">
        <v>0</v>
      </c>
    </row>
    <row r="24" spans="1:3" ht="17.25" customHeight="1" x14ac:dyDescent="0.15">
      <c r="A24" s="9">
        <v>1030150</v>
      </c>
      <c r="B24" s="10" t="s">
        <v>25</v>
      </c>
      <c r="C24" s="8">
        <f>SUM(C25:C26)</f>
        <v>0</v>
      </c>
    </row>
    <row r="25" spans="1:3" ht="17.25" customHeight="1" x14ac:dyDescent="0.15">
      <c r="A25" s="9">
        <v>103015001</v>
      </c>
      <c r="B25" s="11" t="s">
        <v>26</v>
      </c>
      <c r="C25" s="8">
        <v>0</v>
      </c>
    </row>
    <row r="26" spans="1:3" ht="17.25" customHeight="1" x14ac:dyDescent="0.15">
      <c r="A26" s="9">
        <v>103015002</v>
      </c>
      <c r="B26" s="11" t="s">
        <v>27</v>
      </c>
      <c r="C26" s="8">
        <v>0</v>
      </c>
    </row>
    <row r="27" spans="1:3" ht="17.25" customHeight="1" x14ac:dyDescent="0.15">
      <c r="A27" s="9">
        <v>1030152</v>
      </c>
      <c r="B27" s="10" t="s">
        <v>28</v>
      </c>
      <c r="C27" s="8">
        <v>0</v>
      </c>
    </row>
    <row r="28" spans="1:3" ht="17.25" customHeight="1" x14ac:dyDescent="0.15">
      <c r="A28" s="9">
        <v>1030153</v>
      </c>
      <c r="B28" s="10" t="s">
        <v>29</v>
      </c>
      <c r="C28" s="8">
        <v>0</v>
      </c>
    </row>
    <row r="29" spans="1:3" ht="17.25" customHeight="1" x14ac:dyDescent="0.15">
      <c r="A29" s="9">
        <v>1030154</v>
      </c>
      <c r="B29" s="10" t="s">
        <v>30</v>
      </c>
      <c r="C29" s="8">
        <v>0</v>
      </c>
    </row>
    <row r="30" spans="1:3" ht="17.25" customHeight="1" x14ac:dyDescent="0.15">
      <c r="A30" s="9">
        <v>1030155</v>
      </c>
      <c r="B30" s="10" t="s">
        <v>31</v>
      </c>
      <c r="C30" s="8">
        <f>SUM(C31:C32)</f>
        <v>0</v>
      </c>
    </row>
    <row r="31" spans="1:3" ht="17.25" customHeight="1" x14ac:dyDescent="0.15">
      <c r="A31" s="9">
        <v>103015501</v>
      </c>
      <c r="B31" s="11" t="s">
        <v>32</v>
      </c>
      <c r="C31" s="8">
        <v>0</v>
      </c>
    </row>
    <row r="32" spans="1:3" ht="17.25" customHeight="1" x14ac:dyDescent="0.15">
      <c r="A32" s="9">
        <v>103015502</v>
      </c>
      <c r="B32" s="11" t="s">
        <v>33</v>
      </c>
      <c r="C32" s="8">
        <v>0</v>
      </c>
    </row>
    <row r="33" spans="1:3" ht="17.25" customHeight="1" x14ac:dyDescent="0.15">
      <c r="A33" s="9">
        <v>1030156</v>
      </c>
      <c r="B33" s="10" t="s">
        <v>34</v>
      </c>
      <c r="C33" s="8">
        <v>1704</v>
      </c>
    </row>
    <row r="34" spans="1:3" ht="17.25" customHeight="1" x14ac:dyDescent="0.15">
      <c r="A34" s="9">
        <v>1030157</v>
      </c>
      <c r="B34" s="10" t="s">
        <v>35</v>
      </c>
      <c r="C34" s="8">
        <v>0</v>
      </c>
    </row>
    <row r="35" spans="1:3" ht="17.25" customHeight="1" x14ac:dyDescent="0.15">
      <c r="A35" s="9">
        <v>1030158</v>
      </c>
      <c r="B35" s="10" t="s">
        <v>36</v>
      </c>
      <c r="C35" s="8">
        <f>SUM(C36:C37)</f>
        <v>0</v>
      </c>
    </row>
    <row r="36" spans="1:3" ht="17.25" customHeight="1" x14ac:dyDescent="0.15">
      <c r="A36" s="9">
        <v>103015801</v>
      </c>
      <c r="B36" s="11" t="s">
        <v>37</v>
      </c>
      <c r="C36" s="8">
        <v>0</v>
      </c>
    </row>
    <row r="37" spans="1:3" ht="17.25" customHeight="1" x14ac:dyDescent="0.15">
      <c r="A37" s="9">
        <v>103015803</v>
      </c>
      <c r="B37" s="11" t="s">
        <v>38</v>
      </c>
      <c r="C37" s="8">
        <v>0</v>
      </c>
    </row>
    <row r="38" spans="1:3" ht="17.25" customHeight="1" x14ac:dyDescent="0.15">
      <c r="A38" s="9">
        <v>1030159</v>
      </c>
      <c r="B38" s="10" t="s">
        <v>39</v>
      </c>
      <c r="C38" s="8">
        <v>0</v>
      </c>
    </row>
    <row r="39" spans="1:3" ht="17.25" customHeight="1" x14ac:dyDescent="0.15">
      <c r="A39" s="9">
        <v>1030166</v>
      </c>
      <c r="B39" s="10" t="s">
        <v>40</v>
      </c>
      <c r="C39" s="8">
        <v>0</v>
      </c>
    </row>
    <row r="40" spans="1:3" ht="17.25" customHeight="1" x14ac:dyDescent="0.15">
      <c r="A40" s="9">
        <v>1030168</v>
      </c>
      <c r="B40" s="10" t="s">
        <v>41</v>
      </c>
      <c r="C40" s="8">
        <v>0</v>
      </c>
    </row>
    <row r="41" spans="1:3" ht="17.25" customHeight="1" x14ac:dyDescent="0.15">
      <c r="A41" s="9">
        <v>1030171</v>
      </c>
      <c r="B41" s="10" t="s">
        <v>42</v>
      </c>
      <c r="C41" s="8">
        <v>0</v>
      </c>
    </row>
    <row r="42" spans="1:3" ht="17.25" customHeight="1" x14ac:dyDescent="0.15">
      <c r="A42" s="9">
        <v>1030175</v>
      </c>
      <c r="B42" s="10" t="s">
        <v>43</v>
      </c>
      <c r="C42" s="8">
        <f>SUM(C43:C44)</f>
        <v>0</v>
      </c>
    </row>
    <row r="43" spans="1:3" ht="17.25" customHeight="1" x14ac:dyDescent="0.15">
      <c r="A43" s="9">
        <v>103017501</v>
      </c>
      <c r="B43" s="11" t="s">
        <v>44</v>
      </c>
      <c r="C43" s="8">
        <v>0</v>
      </c>
    </row>
    <row r="44" spans="1:3" ht="17.25" customHeight="1" x14ac:dyDescent="0.15">
      <c r="A44" s="9">
        <v>103017502</v>
      </c>
      <c r="B44" s="11" t="s">
        <v>45</v>
      </c>
      <c r="C44" s="8">
        <v>0</v>
      </c>
    </row>
    <row r="45" spans="1:3" ht="17.25" customHeight="1" x14ac:dyDescent="0.15">
      <c r="A45" s="9">
        <v>1030178</v>
      </c>
      <c r="B45" s="10" t="s">
        <v>46</v>
      </c>
      <c r="C45" s="8">
        <v>0</v>
      </c>
    </row>
    <row r="46" spans="1:3" ht="17.25" customHeight="1" x14ac:dyDescent="0.15">
      <c r="A46" s="9">
        <v>1030180</v>
      </c>
      <c r="B46" s="10" t="s">
        <v>47</v>
      </c>
      <c r="C46" s="8">
        <f>SUM(C47:C53)</f>
        <v>0</v>
      </c>
    </row>
    <row r="47" spans="1:3" ht="17.25" customHeight="1" x14ac:dyDescent="0.15">
      <c r="A47" s="9">
        <v>103018001</v>
      </c>
      <c r="B47" s="11" t="s">
        <v>48</v>
      </c>
      <c r="C47" s="8">
        <v>0</v>
      </c>
    </row>
    <row r="48" spans="1:3" ht="17.25" customHeight="1" x14ac:dyDescent="0.15">
      <c r="A48" s="9">
        <v>103018002</v>
      </c>
      <c r="B48" s="11" t="s">
        <v>49</v>
      </c>
      <c r="C48" s="8">
        <v>0</v>
      </c>
    </row>
    <row r="49" spans="1:3" ht="17.25" customHeight="1" x14ac:dyDescent="0.15">
      <c r="A49" s="9">
        <v>103018003</v>
      </c>
      <c r="B49" s="11" t="s">
        <v>50</v>
      </c>
      <c r="C49" s="8">
        <v>0</v>
      </c>
    </row>
    <row r="50" spans="1:3" ht="17.25" customHeight="1" x14ac:dyDescent="0.15">
      <c r="A50" s="9">
        <v>103018004</v>
      </c>
      <c r="B50" s="11" t="s">
        <v>51</v>
      </c>
      <c r="C50" s="8">
        <v>0</v>
      </c>
    </row>
    <row r="51" spans="1:3" ht="17.25" customHeight="1" x14ac:dyDescent="0.15">
      <c r="A51" s="9">
        <v>103018005</v>
      </c>
      <c r="B51" s="11" t="s">
        <v>52</v>
      </c>
      <c r="C51" s="8">
        <v>0</v>
      </c>
    </row>
    <row r="52" spans="1:3" ht="17.25" customHeight="1" x14ac:dyDescent="0.15">
      <c r="A52" s="9">
        <v>103018006</v>
      </c>
      <c r="B52" s="11" t="s">
        <v>53</v>
      </c>
      <c r="C52" s="8">
        <v>0</v>
      </c>
    </row>
    <row r="53" spans="1:3" ht="17.25" customHeight="1" x14ac:dyDescent="0.15">
      <c r="A53" s="9">
        <v>103018007</v>
      </c>
      <c r="B53" s="11" t="s">
        <v>54</v>
      </c>
      <c r="C53" s="12">
        <v>0</v>
      </c>
    </row>
    <row r="54" spans="1:3" ht="15.6" customHeight="1" x14ac:dyDescent="0.15">
      <c r="A54" s="9">
        <v>1030181</v>
      </c>
      <c r="B54" s="13" t="s">
        <v>55</v>
      </c>
      <c r="C54" s="8">
        <v>0</v>
      </c>
    </row>
    <row r="55" spans="1:3" ht="17.25" customHeight="1" x14ac:dyDescent="0.15">
      <c r="A55" s="9">
        <v>1030199</v>
      </c>
      <c r="B55" s="10" t="s">
        <v>56</v>
      </c>
      <c r="C55" s="14">
        <v>0</v>
      </c>
    </row>
    <row r="56" spans="1:3" ht="17.25" customHeight="1" x14ac:dyDescent="0.15">
      <c r="A56" s="9">
        <v>10310</v>
      </c>
      <c r="B56" s="10" t="s">
        <v>57</v>
      </c>
      <c r="C56" s="8">
        <f>SUM(C57:C60,C64:C69,C72:C73)</f>
        <v>0</v>
      </c>
    </row>
    <row r="57" spans="1:3" ht="17.25" customHeight="1" x14ac:dyDescent="0.15">
      <c r="A57" s="9">
        <v>1031003</v>
      </c>
      <c r="B57" s="10" t="s">
        <v>58</v>
      </c>
      <c r="C57" s="8">
        <v>0</v>
      </c>
    </row>
    <row r="58" spans="1:3" ht="17.25" customHeight="1" x14ac:dyDescent="0.15">
      <c r="A58" s="9">
        <v>1031004</v>
      </c>
      <c r="B58" s="10" t="s">
        <v>59</v>
      </c>
      <c r="C58" s="8">
        <v>0</v>
      </c>
    </row>
    <row r="59" spans="1:3" ht="17.25" customHeight="1" x14ac:dyDescent="0.15">
      <c r="A59" s="9">
        <v>1031005</v>
      </c>
      <c r="B59" s="10" t="s">
        <v>60</v>
      </c>
      <c r="C59" s="8">
        <v>0</v>
      </c>
    </row>
    <row r="60" spans="1:3" ht="17.25" customHeight="1" x14ac:dyDescent="0.15">
      <c r="A60" s="9">
        <v>1031006</v>
      </c>
      <c r="B60" s="10" t="s">
        <v>61</v>
      </c>
      <c r="C60" s="8">
        <f>SUM(C61:C63)</f>
        <v>0</v>
      </c>
    </row>
    <row r="61" spans="1:3" ht="17.25" customHeight="1" x14ac:dyDescent="0.15">
      <c r="A61" s="9">
        <v>103100601</v>
      </c>
      <c r="B61" s="11" t="s">
        <v>62</v>
      </c>
      <c r="C61" s="8">
        <v>0</v>
      </c>
    </row>
    <row r="62" spans="1:3" ht="17.25" customHeight="1" x14ac:dyDescent="0.15">
      <c r="A62" s="9">
        <v>103100602</v>
      </c>
      <c r="B62" s="11" t="s">
        <v>63</v>
      </c>
      <c r="C62" s="8">
        <v>0</v>
      </c>
    </row>
    <row r="63" spans="1:3" ht="17.25" customHeight="1" x14ac:dyDescent="0.15">
      <c r="A63" s="9">
        <v>103100699</v>
      </c>
      <c r="B63" s="11" t="s">
        <v>64</v>
      </c>
      <c r="C63" s="8">
        <v>0</v>
      </c>
    </row>
    <row r="64" spans="1:3" ht="17.25" customHeight="1" x14ac:dyDescent="0.15">
      <c r="A64" s="9">
        <v>1031008</v>
      </c>
      <c r="B64" s="10" t="s">
        <v>65</v>
      </c>
      <c r="C64" s="8">
        <v>0</v>
      </c>
    </row>
    <row r="65" spans="1:3" ht="17.25" customHeight="1" x14ac:dyDescent="0.15">
      <c r="A65" s="9">
        <v>1031009</v>
      </c>
      <c r="B65" s="10" t="s">
        <v>66</v>
      </c>
      <c r="C65" s="8">
        <v>0</v>
      </c>
    </row>
    <row r="66" spans="1:3" ht="17.25" customHeight="1" x14ac:dyDescent="0.15">
      <c r="A66" s="9">
        <v>1031010</v>
      </c>
      <c r="B66" s="10" t="s">
        <v>67</v>
      </c>
      <c r="C66" s="8">
        <v>0</v>
      </c>
    </row>
    <row r="67" spans="1:3" ht="17.25" customHeight="1" x14ac:dyDescent="0.15">
      <c r="A67" s="9">
        <v>1031011</v>
      </c>
      <c r="B67" s="10" t="s">
        <v>68</v>
      </c>
      <c r="C67" s="8">
        <v>0</v>
      </c>
    </row>
    <row r="68" spans="1:3" ht="17.25" customHeight="1" x14ac:dyDescent="0.15">
      <c r="A68" s="9">
        <v>1031012</v>
      </c>
      <c r="B68" s="10" t="s">
        <v>69</v>
      </c>
      <c r="C68" s="8">
        <v>0</v>
      </c>
    </row>
    <row r="69" spans="1:3" ht="17.25" customHeight="1" x14ac:dyDescent="0.15">
      <c r="A69" s="9">
        <v>1031013</v>
      </c>
      <c r="B69" s="10" t="s">
        <v>70</v>
      </c>
      <c r="C69" s="8">
        <f>SUM(C70:C71)</f>
        <v>0</v>
      </c>
    </row>
    <row r="70" spans="1:3" ht="17.25" customHeight="1" x14ac:dyDescent="0.15">
      <c r="A70" s="9">
        <v>103101301</v>
      </c>
      <c r="B70" s="11" t="s">
        <v>71</v>
      </c>
      <c r="C70" s="8">
        <v>0</v>
      </c>
    </row>
    <row r="71" spans="1:3" ht="17.25" customHeight="1" x14ac:dyDescent="0.15">
      <c r="A71" s="9">
        <v>103101399</v>
      </c>
      <c r="B71" s="11" t="s">
        <v>72</v>
      </c>
      <c r="C71" s="8">
        <v>0</v>
      </c>
    </row>
    <row r="72" spans="1:3" ht="17.25" customHeight="1" x14ac:dyDescent="0.15">
      <c r="A72" s="9">
        <v>1031014</v>
      </c>
      <c r="B72" s="10" t="s">
        <v>73</v>
      </c>
      <c r="C72" s="8">
        <v>0</v>
      </c>
    </row>
    <row r="73" spans="1:3" ht="17.25" customHeight="1" x14ac:dyDescent="0.15">
      <c r="A73" s="9">
        <v>1031099</v>
      </c>
      <c r="B73" s="10" t="s">
        <v>74</v>
      </c>
      <c r="C73" s="8">
        <f>SUM(C74:C75)</f>
        <v>0</v>
      </c>
    </row>
    <row r="74" spans="1:3" ht="17.25" customHeight="1" x14ac:dyDescent="0.15">
      <c r="A74" s="9">
        <v>103109998</v>
      </c>
      <c r="B74" s="11" t="s">
        <v>75</v>
      </c>
      <c r="C74" s="8">
        <v>0</v>
      </c>
    </row>
    <row r="75" spans="1:3" ht="17.25" customHeight="1" x14ac:dyDescent="0.15">
      <c r="A75" s="9">
        <v>103109999</v>
      </c>
      <c r="B75" s="11" t="s">
        <v>76</v>
      </c>
      <c r="C75" s="8">
        <v>0</v>
      </c>
    </row>
  </sheetData>
  <mergeCells count="1">
    <mergeCell ref="A1:C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2023-03-17T00:36:00Z</dcterms:modified>
</cp:coreProperties>
</file>